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af\Dropbox\NDTOA\Township Tuesday\2024\"/>
    </mc:Choice>
  </mc:AlternateContent>
  <xr:revisionPtr revIDLastSave="0" documentId="8_{326E0F22-81C9-450C-8110-BD14D7161F66}" xr6:coauthVersionLast="47" xr6:coauthVersionMax="47" xr10:uidLastSave="{00000000-0000-0000-0000-000000000000}"/>
  <bookViews>
    <workbookView xWindow="-120" yWindow="-16320" windowWidth="29040" windowHeight="16440" xr2:uid="{46A67411-8481-4870-A885-3FF5D57205DA}"/>
  </bookViews>
  <sheets>
    <sheet name="18 Mill Calculato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I26" i="2" l="1"/>
  <c r="I4" i="2"/>
  <c r="I20" i="2" s="1"/>
  <c r="I22" i="2" l="1"/>
  <c r="I24" i="2"/>
  <c r="I33" i="2" l="1"/>
  <c r="I35" i="2"/>
  <c r="I28" i="2"/>
</calcChain>
</file>

<file path=xl/sharedStrings.xml><?xml version="1.0" encoding="utf-8"?>
<sst xmlns="http://schemas.openxmlformats.org/spreadsheetml/2006/main" count="49" uniqueCount="48">
  <si>
    <t>State Aid Distribution</t>
  </si>
  <si>
    <t>Levy</t>
  </si>
  <si>
    <t>Taxable Value  X</t>
  </si>
  <si>
    <t>18 Mills =</t>
  </si>
  <si>
    <t>Cash on Hand January 1</t>
  </si>
  <si>
    <t>Other Income</t>
  </si>
  <si>
    <t>Township Mileage</t>
  </si>
  <si>
    <t>TOTAL REVENUE</t>
  </si>
  <si>
    <t>Non Levy Income:</t>
  </si>
  <si>
    <t>Percent Cash Reserve (75% Max)</t>
  </si>
  <si>
    <t>Allowance for delinquent tax (5% max)</t>
  </si>
  <si>
    <t>Telcom</t>
  </si>
  <si>
    <t>Salaries</t>
  </si>
  <si>
    <t>Dues</t>
  </si>
  <si>
    <t>Blade &amp; Gravel</t>
  </si>
  <si>
    <t>Road Repair &amp; Culverts</t>
  </si>
  <si>
    <t>Snow Removal</t>
  </si>
  <si>
    <t>Weed Control</t>
  </si>
  <si>
    <t>Fire Protection</t>
  </si>
  <si>
    <t>Insurance Expense</t>
  </si>
  <si>
    <t>Road Construction</t>
  </si>
  <si>
    <t>Road Equip Purchased</t>
  </si>
  <si>
    <t>Paid to County for Services</t>
  </si>
  <si>
    <t>Interest Paid on Debt</t>
  </si>
  <si>
    <t>Election  Board</t>
  </si>
  <si>
    <t>Legal Notices</t>
  </si>
  <si>
    <t>Insurance Deduct by County</t>
  </si>
  <si>
    <t>TOTAL EXPENSES</t>
  </si>
  <si>
    <t>ADJUST EXPENSES TO BRING TO ZERO OR LESS</t>
  </si>
  <si>
    <t>ADDITIONAL EXPENSES NEEDED TO QUALIFY ====&gt;</t>
  </si>
  <si>
    <t>A NEGATIVE NUMBER HERE WILL ENSURE AN 18 MILL LEVY</t>
  </si>
  <si>
    <t>PRELIMINARY BUDGET WORKSHEET FOR</t>
  </si>
  <si>
    <t xml:space="preserve">TOWNSHIP FOR THE YEAR ENDING </t>
  </si>
  <si>
    <t>Enter the Taxable Value of the Township (Available from the Auditor or Tax Director)</t>
  </si>
  <si>
    <r>
      <t xml:space="preserve">VERY IMPORTANT! </t>
    </r>
    <r>
      <rPr>
        <b/>
        <sz val="11"/>
        <color rgb="FFFF0000"/>
        <rFont val="Calibri"/>
        <family val="2"/>
        <scheme val="minor"/>
      </rPr>
      <t>MAKE ENTRIES ONLY IN THE GREEN CELLS</t>
    </r>
    <r>
      <rPr>
        <sz val="11"/>
        <color rgb="FFFF0000"/>
        <rFont val="Calibri"/>
        <family val="2"/>
        <scheme val="minor"/>
      </rPr>
      <t>!</t>
    </r>
  </si>
  <si>
    <t>Enter the beginning bank balance and the estimated income items for next year. These should have been on the budget done in March.</t>
  </si>
  <si>
    <t>Enter the estimated expenses for next year, start with the values from the March budget. These will be adjusted later to increase the levy to 18 mills.</t>
  </si>
  <si>
    <t>Adjust the expenses to Increase the amount  the township is investing in its road network to bring the levy up to the required 18 mills</t>
  </si>
  <si>
    <t>Interest Earned</t>
  </si>
  <si>
    <t>EXPENSE:</t>
  </si>
  <si>
    <t>INCOME:</t>
  </si>
  <si>
    <t>Predicted year-end balance</t>
  </si>
  <si>
    <t>All Other Expenses</t>
  </si>
  <si>
    <t xml:space="preserve"> </t>
  </si>
  <si>
    <t>Enter the desired allowance for delinquent taxes. The maximum allowable is 5%</t>
  </si>
  <si>
    <t>Enter the desired percent of cash reserve. The maximum is 75%</t>
  </si>
  <si>
    <r>
      <rPr>
        <i/>
        <sz val="10.5"/>
        <color theme="1"/>
        <rFont val="Calibri"/>
        <family val="2"/>
        <scheme val="minor"/>
      </rPr>
      <t>The total of these two values will be the year-end</t>
    </r>
    <r>
      <rPr>
        <i/>
        <sz val="11"/>
        <color theme="1"/>
        <rFont val="Calibri"/>
        <family val="2"/>
        <scheme val="minor"/>
      </rPr>
      <t xml:space="preserve"> balance</t>
    </r>
    <r>
      <rPr>
        <sz val="11"/>
        <color theme="1"/>
        <rFont val="Calibri"/>
        <family val="2"/>
        <scheme val="minor"/>
      </rPr>
      <t>.</t>
    </r>
  </si>
  <si>
    <t>EFFECTIVE MILL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</si>
</sst>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0" fontId="0" fillId="0" borderId="1" xfId="0" applyBorder="1"/>
    <xf numFmtId="0" fontId="2" fillId="0" borderId="0" xfId="0" applyFont="1"/>
    <xf numFmtId="3" fontId="0" fillId="0" borderId="2" xfId="0" applyNumberFormat="1" applyBorder="1"/>
    <xf numFmtId="3" fontId="0" fillId="2" borderId="2" xfId="0" applyNumberFormat="1" applyFill="1" applyBorder="1"/>
    <xf numFmtId="9" fontId="0" fillId="2" borderId="2" xfId="0" applyNumberFormat="1" applyFill="1" applyBorder="1"/>
    <xf numFmtId="0" fontId="2" fillId="0" borderId="5" xfId="0" applyFont="1" applyBorder="1"/>
    <xf numFmtId="3" fontId="0" fillId="2" borderId="4" xfId="0" applyNumberFormat="1" applyFill="1" applyBorder="1"/>
    <xf numFmtId="3" fontId="2" fillId="0" borderId="6" xfId="0" applyNumberFormat="1" applyFont="1" applyBorder="1"/>
    <xf numFmtId="0" fontId="1" fillId="0" borderId="0" xfId="0" applyFont="1"/>
    <xf numFmtId="0" fontId="3" fillId="0" borderId="0" xfId="0" applyFont="1"/>
    <xf numFmtId="3" fontId="4" fillId="0" borderId="3" xfId="0" applyNumberFormat="1" applyFont="1" applyBorder="1"/>
    <xf numFmtId="14" fontId="0" fillId="0" borderId="0" xfId="0" applyNumberFormat="1"/>
    <xf numFmtId="0" fontId="0" fillId="0" borderId="0" xfId="0" applyAlignment="1">
      <alignment vertical="top"/>
    </xf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/>
    <xf numFmtId="0" fontId="2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4621-565C-4BF9-A02B-5368181B3CA7}">
  <dimension ref="A1:N47"/>
  <sheetViews>
    <sheetView tabSelected="1" workbookViewId="0">
      <selection activeCell="K40" sqref="K40"/>
    </sheetView>
  </sheetViews>
  <sheetFormatPr defaultRowHeight="15" x14ac:dyDescent="0.25"/>
  <cols>
    <col min="3" max="3" width="10.28515625" customWidth="1"/>
    <col min="14" max="14" width="11" customWidth="1"/>
  </cols>
  <sheetData>
    <row r="1" spans="1:14" ht="14.45" customHeight="1" x14ac:dyDescent="0.25">
      <c r="A1" s="3" t="s">
        <v>31</v>
      </c>
      <c r="E1" s="23"/>
      <c r="F1" s="24"/>
      <c r="G1" s="3" t="s">
        <v>32</v>
      </c>
      <c r="K1" s="25">
        <v>46022</v>
      </c>
      <c r="L1" s="25"/>
      <c r="M1" s="25"/>
      <c r="N1" s="13"/>
    </row>
    <row r="2" spans="1:14" ht="14.45" customHeight="1" x14ac:dyDescent="0.25">
      <c r="D2" s="3" t="s">
        <v>40</v>
      </c>
      <c r="K2" s="3" t="s">
        <v>39</v>
      </c>
    </row>
    <row r="3" spans="1:14" ht="14.45" customHeight="1" x14ac:dyDescent="0.25">
      <c r="A3" s="10" t="s">
        <v>34</v>
      </c>
      <c r="B3" s="10"/>
      <c r="C3" s="10"/>
      <c r="D3" s="10"/>
      <c r="E3" s="10"/>
      <c r="F3" s="10"/>
      <c r="K3" s="16" t="s">
        <v>12</v>
      </c>
      <c r="L3" s="16"/>
      <c r="M3" s="16"/>
      <c r="N3" s="5"/>
    </row>
    <row r="4" spans="1:14" ht="14.45" customHeight="1" x14ac:dyDescent="0.25">
      <c r="A4" s="26" t="s">
        <v>33</v>
      </c>
      <c r="B4" s="27"/>
      <c r="C4" s="27"/>
      <c r="D4" s="5"/>
      <c r="E4" s="18" t="s">
        <v>2</v>
      </c>
      <c r="F4" s="16"/>
      <c r="G4" t="s">
        <v>3</v>
      </c>
      <c r="H4" s="16" t="s">
        <v>1</v>
      </c>
      <c r="I4" s="4">
        <f>D4*0.018</f>
        <v>0</v>
      </c>
      <c r="N4" s="1"/>
    </row>
    <row r="5" spans="1:14" ht="14.45" customHeight="1" x14ac:dyDescent="0.25">
      <c r="A5" s="27"/>
      <c r="B5" s="27"/>
      <c r="C5" s="27"/>
      <c r="I5" s="1"/>
      <c r="K5" s="16" t="s">
        <v>13</v>
      </c>
      <c r="L5" s="16"/>
      <c r="M5" s="16"/>
      <c r="N5" s="5"/>
    </row>
    <row r="6" spans="1:14" ht="14.45" customHeight="1" x14ac:dyDescent="0.25">
      <c r="A6" s="27"/>
      <c r="B6" s="27"/>
      <c r="C6" s="27"/>
      <c r="E6" s="16" t="s">
        <v>4</v>
      </c>
      <c r="F6" s="16"/>
      <c r="G6" s="16"/>
      <c r="H6" s="16"/>
      <c r="I6" s="5"/>
      <c r="N6" s="1"/>
    </row>
    <row r="7" spans="1:14" ht="14.45" customHeight="1" x14ac:dyDescent="0.25">
      <c r="A7" s="28"/>
      <c r="B7" s="28"/>
      <c r="C7" s="28"/>
      <c r="I7" s="1"/>
      <c r="K7" s="16" t="s">
        <v>24</v>
      </c>
      <c r="L7" s="16"/>
      <c r="M7" s="16"/>
      <c r="N7" s="5"/>
    </row>
    <row r="8" spans="1:14" ht="14.45" customHeight="1" x14ac:dyDescent="0.25">
      <c r="A8" s="26" t="s">
        <v>35</v>
      </c>
      <c r="B8" s="27"/>
      <c r="C8" s="27"/>
      <c r="E8" t="s">
        <v>8</v>
      </c>
      <c r="I8" s="1"/>
      <c r="N8" s="1"/>
    </row>
    <row r="9" spans="1:14" ht="14.45" customHeight="1" x14ac:dyDescent="0.25">
      <c r="A9" s="27"/>
      <c r="B9" s="27"/>
      <c r="C9" s="27"/>
      <c r="I9" s="1"/>
      <c r="K9" s="16" t="s">
        <v>25</v>
      </c>
      <c r="L9" s="16"/>
      <c r="M9" s="16"/>
      <c r="N9" s="5"/>
    </row>
    <row r="10" spans="1:14" ht="14.45" customHeight="1" x14ac:dyDescent="0.25">
      <c r="A10" s="27"/>
      <c r="B10" s="27"/>
      <c r="C10" s="27"/>
      <c r="F10" s="16" t="s">
        <v>6</v>
      </c>
      <c r="G10" s="16"/>
      <c r="H10" s="16"/>
      <c r="I10" s="5"/>
      <c r="N10" s="1"/>
    </row>
    <row r="11" spans="1:14" ht="14.45" customHeight="1" x14ac:dyDescent="0.25">
      <c r="A11" s="27"/>
      <c r="B11" s="27"/>
      <c r="C11" s="27"/>
      <c r="I11" s="1"/>
      <c r="K11" s="16" t="s">
        <v>14</v>
      </c>
      <c r="L11" s="16"/>
      <c r="M11" s="16"/>
      <c r="N11" s="5"/>
    </row>
    <row r="12" spans="1:14" ht="14.45" customHeight="1" x14ac:dyDescent="0.25">
      <c r="A12" s="27"/>
      <c r="B12" s="27"/>
      <c r="C12" s="27"/>
      <c r="F12" s="16" t="s">
        <v>0</v>
      </c>
      <c r="G12" s="16"/>
      <c r="H12" s="16"/>
      <c r="I12" s="5"/>
      <c r="N12" s="1"/>
    </row>
    <row r="13" spans="1:14" ht="14.45" customHeight="1" x14ac:dyDescent="0.25">
      <c r="A13" s="29"/>
      <c r="B13" s="29"/>
      <c r="C13" s="29"/>
      <c r="I13" s="1"/>
      <c r="K13" s="16" t="s">
        <v>15</v>
      </c>
      <c r="L13" s="16"/>
      <c r="M13" s="16"/>
      <c r="N13" s="5"/>
    </row>
    <row r="14" spans="1:14" ht="14.45" customHeight="1" x14ac:dyDescent="0.25">
      <c r="A14" s="26" t="s">
        <v>36</v>
      </c>
      <c r="B14" s="27"/>
      <c r="C14" s="27"/>
      <c r="F14" s="16" t="s">
        <v>11</v>
      </c>
      <c r="G14" s="16"/>
      <c r="H14" s="16"/>
      <c r="I14" s="5"/>
      <c r="N14" s="1"/>
    </row>
    <row r="15" spans="1:14" ht="14.45" customHeight="1" x14ac:dyDescent="0.25">
      <c r="A15" s="27"/>
      <c r="B15" s="27"/>
      <c r="C15" s="27"/>
      <c r="I15" s="1"/>
      <c r="K15" s="16" t="s">
        <v>16</v>
      </c>
      <c r="L15" s="16"/>
      <c r="M15" s="16"/>
      <c r="N15" s="5"/>
    </row>
    <row r="16" spans="1:14" ht="14.45" customHeight="1" x14ac:dyDescent="0.25">
      <c r="A16" s="27"/>
      <c r="B16" s="27"/>
      <c r="C16" s="27"/>
      <c r="F16" s="16" t="s">
        <v>38</v>
      </c>
      <c r="G16" s="16"/>
      <c r="H16" s="16"/>
      <c r="I16" s="5"/>
      <c r="N16" s="1"/>
    </row>
    <row r="17" spans="1:14" ht="14.45" customHeight="1" x14ac:dyDescent="0.25">
      <c r="A17" s="27"/>
      <c r="B17" s="27"/>
      <c r="C17" s="27"/>
      <c r="I17" s="1"/>
      <c r="K17" s="16" t="s">
        <v>17</v>
      </c>
      <c r="L17" s="16"/>
      <c r="M17" s="16"/>
      <c r="N17" s="5"/>
    </row>
    <row r="18" spans="1:14" ht="14.45" customHeight="1" thickBot="1" x14ac:dyDescent="0.3">
      <c r="A18" s="27"/>
      <c r="B18" s="27"/>
      <c r="C18" s="27"/>
      <c r="D18" s="2"/>
      <c r="E18" s="2"/>
      <c r="F18" s="2" t="s">
        <v>5</v>
      </c>
      <c r="G18" s="2"/>
      <c r="H18" s="2"/>
      <c r="I18" s="8"/>
      <c r="N18" s="1"/>
    </row>
    <row r="19" spans="1:14" ht="14.45" customHeight="1" x14ac:dyDescent="0.25">
      <c r="A19" s="29"/>
      <c r="B19" s="29"/>
      <c r="C19" s="29"/>
      <c r="K19" s="16" t="s">
        <v>18</v>
      </c>
      <c r="L19" s="16"/>
      <c r="M19" s="16"/>
      <c r="N19" s="5"/>
    </row>
    <row r="20" spans="1:14" ht="14.45" customHeight="1" x14ac:dyDescent="0.25">
      <c r="A20" s="26" t="s">
        <v>44</v>
      </c>
      <c r="B20" s="29"/>
      <c r="C20" s="29"/>
      <c r="D20" s="15" t="s">
        <v>7</v>
      </c>
      <c r="E20" s="16"/>
      <c r="F20" s="16"/>
      <c r="G20" s="16"/>
      <c r="H20" s="16"/>
      <c r="I20" s="4">
        <f>SUM(I4:I18)</f>
        <v>0</v>
      </c>
      <c r="N20" s="1"/>
    </row>
    <row r="21" spans="1:14" ht="14.45" customHeight="1" x14ac:dyDescent="0.25">
      <c r="A21" s="29"/>
      <c r="B21" s="29"/>
      <c r="C21" s="29"/>
      <c r="I21" s="1"/>
      <c r="K21" s="16" t="s">
        <v>19</v>
      </c>
      <c r="L21" s="16"/>
      <c r="M21" s="16"/>
      <c r="N21" s="5"/>
    </row>
    <row r="22" spans="1:14" ht="14.45" customHeight="1" x14ac:dyDescent="0.25">
      <c r="A22" s="29"/>
      <c r="B22" s="29"/>
      <c r="C22" s="29"/>
      <c r="D22" s="6"/>
      <c r="E22" s="17" t="s">
        <v>10</v>
      </c>
      <c r="F22" s="16"/>
      <c r="G22" s="16"/>
      <c r="H22" s="16"/>
      <c r="I22" s="4">
        <f>-I4*D22</f>
        <v>0</v>
      </c>
      <c r="N22" s="1"/>
    </row>
    <row r="23" spans="1:14" ht="14.45" customHeight="1" x14ac:dyDescent="0.25">
      <c r="A23" s="26" t="s">
        <v>45</v>
      </c>
      <c r="B23" s="29"/>
      <c r="C23" s="29"/>
      <c r="I23" s="1"/>
      <c r="K23" s="16" t="s">
        <v>20</v>
      </c>
      <c r="L23" s="16"/>
      <c r="M23" s="16"/>
      <c r="N23" s="5"/>
    </row>
    <row r="24" spans="1:14" ht="14.45" customHeight="1" x14ac:dyDescent="0.25">
      <c r="A24" s="29"/>
      <c r="B24" s="29"/>
      <c r="C24" s="29"/>
      <c r="D24" s="16" t="s">
        <v>27</v>
      </c>
      <c r="E24" s="16"/>
      <c r="F24" s="16"/>
      <c r="G24" s="16"/>
      <c r="H24" s="16"/>
      <c r="I24" s="4">
        <f>-N35</f>
        <v>0</v>
      </c>
      <c r="N24" s="1"/>
    </row>
    <row r="25" spans="1:14" ht="14.45" customHeight="1" x14ac:dyDescent="0.25">
      <c r="A25" s="29" t="s">
        <v>46</v>
      </c>
      <c r="B25" s="29"/>
      <c r="C25" s="29"/>
      <c r="K25" s="16" t="s">
        <v>21</v>
      </c>
      <c r="L25" s="16"/>
      <c r="M25" s="16"/>
      <c r="N25" s="5"/>
    </row>
    <row r="26" spans="1:14" ht="14.45" customHeight="1" x14ac:dyDescent="0.25">
      <c r="A26" s="29"/>
      <c r="B26" s="29"/>
      <c r="C26" s="29"/>
      <c r="D26" s="6"/>
      <c r="E26" s="17" t="s">
        <v>9</v>
      </c>
      <c r="F26" s="16"/>
      <c r="G26" s="16"/>
      <c r="H26" s="16"/>
      <c r="I26" s="4">
        <f>-N35*D26</f>
        <v>0</v>
      </c>
      <c r="N26" s="1"/>
    </row>
    <row r="27" spans="1:14" ht="14.45" customHeight="1" thickBot="1" x14ac:dyDescent="0.3">
      <c r="I27" s="1"/>
      <c r="K27" s="16" t="s">
        <v>26</v>
      </c>
      <c r="L27" s="16"/>
      <c r="M27" s="16"/>
      <c r="N27" s="5"/>
    </row>
    <row r="28" spans="1:14" ht="14.45" customHeight="1" thickBot="1" x14ac:dyDescent="0.3">
      <c r="A28" s="27" t="s">
        <v>37</v>
      </c>
      <c r="B28" s="27"/>
      <c r="C28" s="27"/>
      <c r="D28" s="11" t="s">
        <v>29</v>
      </c>
      <c r="E28" s="10"/>
      <c r="F28" s="10"/>
      <c r="G28" s="10"/>
      <c r="H28" s="10"/>
      <c r="I28" s="12">
        <f>SUM(I19:I27)</f>
        <v>0</v>
      </c>
      <c r="N28" s="1"/>
    </row>
    <row r="29" spans="1:14" ht="14.45" customHeight="1" x14ac:dyDescent="0.25">
      <c r="A29" s="27"/>
      <c r="B29" s="27"/>
      <c r="C29" s="27"/>
      <c r="D29" s="10" t="s">
        <v>28</v>
      </c>
      <c r="K29" s="16" t="s">
        <v>22</v>
      </c>
      <c r="L29" s="16"/>
      <c r="M29" s="16"/>
      <c r="N29" s="5"/>
    </row>
    <row r="30" spans="1:14" ht="14.45" customHeight="1" x14ac:dyDescent="0.25">
      <c r="A30" s="27"/>
      <c r="B30" s="27"/>
      <c r="C30" s="27"/>
      <c r="D30" t="s">
        <v>30</v>
      </c>
      <c r="N30" s="1"/>
    </row>
    <row r="31" spans="1:14" ht="14.45" customHeight="1" x14ac:dyDescent="0.25">
      <c r="A31" s="27"/>
      <c r="B31" s="27"/>
      <c r="C31" s="27"/>
      <c r="K31" s="16" t="s">
        <v>23</v>
      </c>
      <c r="L31" s="16"/>
      <c r="M31" s="16"/>
      <c r="N31" s="5"/>
    </row>
    <row r="32" spans="1:14" ht="14.45" customHeight="1" x14ac:dyDescent="0.25">
      <c r="A32" s="27"/>
      <c r="B32" s="27"/>
      <c r="C32" s="27"/>
      <c r="N32" s="1"/>
    </row>
    <row r="33" spans="1:14" ht="14.45" customHeight="1" x14ac:dyDescent="0.25">
      <c r="A33" s="29"/>
      <c r="B33" s="29"/>
      <c r="C33" s="29"/>
      <c r="D33" s="15" t="s">
        <v>41</v>
      </c>
      <c r="E33" s="16"/>
      <c r="F33" s="16"/>
      <c r="G33" s="16"/>
      <c r="H33" s="16"/>
      <c r="I33" s="4">
        <f>-I22-I26</f>
        <v>0</v>
      </c>
      <c r="K33" s="16" t="s">
        <v>42</v>
      </c>
      <c r="L33" s="16"/>
      <c r="M33" s="16"/>
      <c r="N33" s="5" t="s">
        <v>43</v>
      </c>
    </row>
    <row r="34" spans="1:14" ht="14.45" customHeight="1" thickBot="1" x14ac:dyDescent="0.3"/>
    <row r="35" spans="1:14" ht="14.45" customHeight="1" thickBot="1" x14ac:dyDescent="0.3">
      <c r="D35" s="21" t="s">
        <v>47</v>
      </c>
      <c r="E35" s="2"/>
      <c r="F35" s="2"/>
      <c r="G35" s="2"/>
      <c r="H35" s="2"/>
      <c r="I35" s="22" t="e">
        <f>((N35-(I6+I10+I12+I14+I16+I18+I22+I26))/D4)*1000</f>
        <v>#DIV/0!</v>
      </c>
      <c r="K35" s="7" t="s">
        <v>27</v>
      </c>
      <c r="L35" s="7"/>
      <c r="M35" s="7"/>
      <c r="N35" s="9">
        <f>SUM(N3:N34)</f>
        <v>0</v>
      </c>
    </row>
    <row r="36" spans="1:14" ht="14.45" customHeight="1" x14ac:dyDescent="0.25"/>
    <row r="37" spans="1:14" ht="14.45" customHeight="1" x14ac:dyDescent="0.25">
      <c r="A37" s="14"/>
      <c r="B37" s="14"/>
      <c r="C37" s="14"/>
    </row>
    <row r="38" spans="1:14" x14ac:dyDescent="0.25">
      <c r="A38" s="14"/>
      <c r="B38" s="14"/>
      <c r="C38" s="14"/>
    </row>
    <row r="39" spans="1:14" x14ac:dyDescent="0.25">
      <c r="A39" s="14"/>
      <c r="B39" s="14"/>
      <c r="C39" s="14"/>
    </row>
    <row r="40" spans="1:14" x14ac:dyDescent="0.25">
      <c r="A40" s="19"/>
      <c r="B40" s="20"/>
      <c r="C40" s="20"/>
    </row>
    <row r="41" spans="1:14" x14ac:dyDescent="0.25">
      <c r="A41" s="20"/>
      <c r="B41" s="20"/>
      <c r="C41" s="20"/>
    </row>
    <row r="42" spans="1:14" x14ac:dyDescent="0.25">
      <c r="A42" s="20"/>
      <c r="B42" s="20"/>
      <c r="C42" s="20"/>
    </row>
    <row r="43" spans="1:14" x14ac:dyDescent="0.25">
      <c r="A43" s="20"/>
      <c r="B43" s="20"/>
      <c r="C43" s="20"/>
    </row>
    <row r="44" spans="1:14" x14ac:dyDescent="0.25">
      <c r="A44" s="20"/>
      <c r="B44" s="20"/>
      <c r="C44" s="20"/>
    </row>
    <row r="45" spans="1:14" x14ac:dyDescent="0.25">
      <c r="A45" s="20"/>
      <c r="B45" s="20"/>
      <c r="C45" s="20"/>
    </row>
    <row r="46" spans="1:14" x14ac:dyDescent="0.25">
      <c r="A46" s="20"/>
      <c r="B46" s="20"/>
      <c r="C46" s="20"/>
    </row>
    <row r="47" spans="1:14" x14ac:dyDescent="0.25">
      <c r="A47" s="14"/>
      <c r="B47" s="14"/>
      <c r="C47" s="14"/>
    </row>
  </sheetData>
  <mergeCells count="9">
    <mergeCell ref="E1:F1"/>
    <mergeCell ref="K1:M1"/>
    <mergeCell ref="A4:C7"/>
    <mergeCell ref="A8:C13"/>
    <mergeCell ref="A28:C33"/>
    <mergeCell ref="A20:C22"/>
    <mergeCell ref="A23:C24"/>
    <mergeCell ref="A25:C26"/>
    <mergeCell ref="A14:C19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Mill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Syverson</dc:creator>
  <cp:lastModifiedBy>Larry Syverson</cp:lastModifiedBy>
  <cp:lastPrinted>2023-07-28T22:15:22Z</cp:lastPrinted>
  <dcterms:created xsi:type="dcterms:W3CDTF">2023-07-27T19:40:28Z</dcterms:created>
  <dcterms:modified xsi:type="dcterms:W3CDTF">2024-11-13T03:43:30Z</dcterms:modified>
</cp:coreProperties>
</file>